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491" windowWidth="13680" windowHeight="11235" activeTab="0"/>
  </bookViews>
  <sheets>
    <sheet name="表皮" sheetId="1" r:id="rId1"/>
    <sheet name="2015年收支预算总表 " sheetId="2" r:id="rId2"/>
    <sheet name="支出预算表" sheetId="3" r:id="rId3"/>
    <sheet name="财政拨款支出预算明细表 " sheetId="4" r:id="rId4"/>
    <sheet name="“三公”经费预算表" sheetId="5" r:id="rId5"/>
  </sheets>
  <externalReferences>
    <externalReference r:id="rId8"/>
  </externalReferences>
  <definedNames>
    <definedName name="_xlnm.Print_Area" localSheetId="2">'支出预算表'!$A$2:$J$20</definedName>
    <definedName name="_xlnm.Print_Area">#N/A</definedName>
    <definedName name="_xlnm.Print_Titles" localSheetId="2">'支出预算表'!$1:$5</definedName>
    <definedName name="_xlnm.Print_Titles">#N/A</definedName>
    <definedName name="Z_F3E756D0_37BF_413B_B4A8_93A201DE2E9C_.wvu.PrintTitles" localSheetId="2" hidden="1">'[1]财政拨款细3'!$1:$5</definedName>
    <definedName name="Z_F3E756D0_37BF_413B_B4A8_93A201DE2E9C_.wvu.PrintTitles" hidden="1">#REF!</definedName>
  </definedNames>
  <calcPr fullCalcOnLoad="1"/>
</workbook>
</file>

<file path=xl/sharedStrings.xml><?xml version="1.0" encoding="utf-8"?>
<sst xmlns="http://schemas.openxmlformats.org/spreadsheetml/2006/main" count="118" uniqueCount="91">
  <si>
    <t>单位：万元</t>
  </si>
  <si>
    <t>支                        出</t>
  </si>
  <si>
    <t>收                             入</t>
  </si>
  <si>
    <t>预算数</t>
  </si>
  <si>
    <t>预算数</t>
  </si>
  <si>
    <t>本年收入合计</t>
  </si>
  <si>
    <t>本年支出合计</t>
  </si>
  <si>
    <t>附表1：</t>
  </si>
  <si>
    <t>科目编码</t>
  </si>
  <si>
    <t>科目名称</t>
  </si>
  <si>
    <t>合计</t>
  </si>
  <si>
    <t>基本支出</t>
  </si>
  <si>
    <t>项目支出</t>
  </si>
  <si>
    <t>备注</t>
  </si>
  <si>
    <t>201</t>
  </si>
  <si>
    <t>附表3：</t>
  </si>
  <si>
    <t>一般公共服务</t>
  </si>
  <si>
    <t>附表4：</t>
  </si>
  <si>
    <t>项目</t>
  </si>
  <si>
    <t>“三公”经费合计</t>
  </si>
  <si>
    <t xml:space="preserve">        1.因公出国（境）费</t>
  </si>
  <si>
    <t xml:space="preserve">        2.公务接待费</t>
  </si>
  <si>
    <t xml:space="preserve">        3.公务用车购置及运行费</t>
  </si>
  <si>
    <t xml:space="preserve">               公务用车运行费</t>
  </si>
  <si>
    <t xml:space="preserve"> 单位：万元</t>
  </si>
  <si>
    <t>科目代码</t>
  </si>
  <si>
    <t>合计</t>
  </si>
  <si>
    <t>财政拨款收入</t>
  </si>
  <si>
    <t>纳入预算管理的行政事业性收费等非税收入</t>
  </si>
  <si>
    <t>纳入政府性基金预算管理收入</t>
  </si>
  <si>
    <t>纳入专户管理的行政事业性收费等非税收入</t>
  </si>
  <si>
    <t>类</t>
  </si>
  <si>
    <t>其他收入</t>
  </si>
  <si>
    <t>款</t>
  </si>
  <si>
    <t>项</t>
  </si>
  <si>
    <t xml:space="preserve">        其中： 公务用车购置费</t>
  </si>
  <si>
    <t>附表2：</t>
  </si>
  <si>
    <t>收支预算总表</t>
  </si>
  <si>
    <t>支出预算表</t>
  </si>
  <si>
    <t>财政拨款支出预算明细表</t>
  </si>
  <si>
    <t>“三公”经费预算表</t>
  </si>
  <si>
    <t>单位：万元</t>
  </si>
  <si>
    <t xml:space="preserve">      归口管理的行政单位离退休</t>
  </si>
  <si>
    <t xml:space="preserve">      行政单位医疗</t>
  </si>
  <si>
    <t>201</t>
  </si>
  <si>
    <t>02</t>
  </si>
  <si>
    <t>208</t>
  </si>
  <si>
    <t>05</t>
  </si>
  <si>
    <t>210</t>
  </si>
  <si>
    <t>01</t>
  </si>
  <si>
    <t>221</t>
  </si>
  <si>
    <t>社会保障和就业支出</t>
  </si>
  <si>
    <t>20805</t>
  </si>
  <si>
    <t>2080501</t>
  </si>
  <si>
    <t>21005</t>
  </si>
  <si>
    <t>2100501</t>
  </si>
  <si>
    <t>住房保障支出</t>
  </si>
  <si>
    <t>22102</t>
  </si>
  <si>
    <t>2210201</t>
  </si>
  <si>
    <t>项          目</t>
  </si>
  <si>
    <t>一、财政拨款收入</t>
  </si>
  <si>
    <t>二、纳入预算管理的行政事业性收费等非税收入</t>
  </si>
  <si>
    <t>三、纳入政府性基金预算管理收入</t>
  </si>
  <si>
    <t>四、纳入专户管理的行政事业性收费等非税收入</t>
  </si>
  <si>
    <t>五、其他收入</t>
  </si>
  <si>
    <t xml:space="preserve">      归口管理的行政单位离退休</t>
  </si>
  <si>
    <t xml:space="preserve">      行政单位医疗</t>
  </si>
  <si>
    <t xml:space="preserve">      住房公积金</t>
  </si>
  <si>
    <t>社会保障和就业支出</t>
  </si>
  <si>
    <t>一般公共服务</t>
  </si>
  <si>
    <t xml:space="preserve">   行政事业单位离退休</t>
  </si>
  <si>
    <t>医疗卫生与计划生育支出</t>
  </si>
  <si>
    <t xml:space="preserve">    医疗保障</t>
  </si>
  <si>
    <t xml:space="preserve">    住房改革支出</t>
  </si>
  <si>
    <t xml:space="preserve">  行政事业单位离退休</t>
  </si>
  <si>
    <t xml:space="preserve">  医疗保障</t>
  </si>
  <si>
    <t xml:space="preserve">  住房改革支出</t>
  </si>
  <si>
    <t xml:space="preserve">     住房公积金</t>
  </si>
  <si>
    <t>科目名称（类/款/项）</t>
  </si>
  <si>
    <t>合  计</t>
  </si>
  <si>
    <t>合  计</t>
  </si>
  <si>
    <t xml:space="preserve">      ……</t>
  </si>
  <si>
    <t>2015年</t>
  </si>
  <si>
    <t xml:space="preserve">      行政运行</t>
  </si>
  <si>
    <t>2015年财政局部门预算和“三公”经费预算公开表</t>
  </si>
  <si>
    <t>财政事务</t>
  </si>
  <si>
    <t>06</t>
  </si>
  <si>
    <r>
      <t>2010</t>
    </r>
    <r>
      <rPr>
        <sz val="10"/>
        <rFont val="宋体"/>
        <family val="0"/>
      </rPr>
      <t>6</t>
    </r>
  </si>
  <si>
    <r>
      <t>2010</t>
    </r>
    <r>
      <rPr>
        <sz val="10"/>
        <rFont val="宋体"/>
        <family val="0"/>
      </rPr>
      <t>601</t>
    </r>
  </si>
  <si>
    <t>部门名称：望花区财政局</t>
  </si>
  <si>
    <t>部门名称：望花区财政局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</si>
</sst>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);[Red]\(0.0\)"/>
    <numFmt numFmtId="181" formatCode="#,##0.0"/>
    <numFmt numFmtId="182" formatCode="&quot;¥&quot;* _-#,##0;&quot;¥&quot;* \-#,##0;&quot;¥&quot;* _-&quot;-&quot;;@"/>
    <numFmt numFmtId="183" formatCode="* #,##0;* \-#,##0;* &quot;-&quot;;@"/>
    <numFmt numFmtId="184" formatCode="&quot;¥&quot;* _-#,##0.00;&quot;¥&quot;* \-#,##0.00;&quot;¥&quot;* _-&quot;-&quot;??;@"/>
    <numFmt numFmtId="185" formatCode="* #,##0.00;* \-#,##0.00;* &quot;-&quot;??;@"/>
    <numFmt numFmtId="186" formatCode="0.0"/>
    <numFmt numFmtId="187" formatCode="#,##0.0000"/>
    <numFmt numFmtId="188" formatCode="###0.0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  <numFmt numFmtId="193" formatCode="* #,##0.0;* \-#,##0.0;* &quot;&quot;??;@"/>
    <numFmt numFmtId="194" formatCode="00"/>
    <numFmt numFmtId="195" formatCode="0000"/>
    <numFmt numFmtId="196" formatCode="* #,##0.00;* \-#,##0.00;* &quot;&quot;??;@"/>
    <numFmt numFmtId="197" formatCode="0_);[Red]\(0\)"/>
    <numFmt numFmtId="198" formatCode="* #,##0;* \-#,##0;* &quot;&quot;??;@"/>
    <numFmt numFmtId="199" formatCode="000000"/>
    <numFmt numFmtId="200" formatCode="#,##0.0_ "/>
    <numFmt numFmtId="201" formatCode="&quot;是&quot;;&quot;是&quot;;&quot;否&quot;"/>
    <numFmt numFmtId="202" formatCode="&quot;真&quot;;&quot;真&quot;;&quot;假&quot;"/>
    <numFmt numFmtId="203" formatCode="&quot;开&quot;;&quot;开&quot;;&quot;关&quot;"/>
    <numFmt numFmtId="204" formatCode="0.00_);[Red]\(0.00\)"/>
    <numFmt numFmtId="205" formatCode="yyyy\-mm\-dd"/>
    <numFmt numFmtId="206" formatCode="#,##0.00_);[Red]\(#,##0.00\)"/>
    <numFmt numFmtId="207" formatCode="#,##0.0;\-#,##0.0"/>
    <numFmt numFmtId="208" formatCode="#,##0.0_);\(#,##0.0\)"/>
    <numFmt numFmtId="209" formatCode="0;_?"/>
    <numFmt numFmtId="210" formatCode="0.00;[Red]0.00"/>
    <numFmt numFmtId="211" formatCode="#,##0.00_ "/>
    <numFmt numFmtId="212" formatCode="#,##0.00;[Red]#,##0.00"/>
  </numFmts>
  <fonts count="28"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22"/>
      <name val="宋体"/>
      <family val="0"/>
    </font>
    <font>
      <b/>
      <sz val="22"/>
      <color indexed="8"/>
      <name val="宋体"/>
      <family val="0"/>
    </font>
    <font>
      <sz val="28"/>
      <name val="宋体"/>
      <family val="0"/>
    </font>
    <font>
      <sz val="16"/>
      <name val="宋体"/>
      <family val="0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62"/>
      <name val="宋体"/>
      <family val="0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5" fillId="9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3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11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2" borderId="5" applyNumberFormat="0" applyAlignment="0" applyProtection="0"/>
    <xf numFmtId="0" fontId="21" fillId="13" borderId="6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9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9" borderId="0" applyNumberFormat="0" applyBorder="0" applyAlignment="0" applyProtection="0"/>
    <xf numFmtId="0" fontId="15" fillId="17" borderId="0" applyNumberFormat="0" applyBorder="0" applyAlignment="0" applyProtection="0"/>
    <xf numFmtId="0" fontId="25" fillId="7" borderId="0" applyNumberFormat="0" applyBorder="0" applyAlignment="0" applyProtection="0"/>
    <xf numFmtId="0" fontId="26" fillId="12" borderId="8" applyNumberFormat="0" applyAlignment="0" applyProtection="0"/>
    <xf numFmtId="0" fontId="27" fillId="7" borderId="5" applyNumberFormat="0" applyAlignment="0" applyProtection="0"/>
    <xf numFmtId="0" fontId="0" fillId="4" borderId="9" applyNumberFormat="0" applyFont="0" applyAlignment="0" applyProtection="0"/>
  </cellStyleXfs>
  <cellXfs count="106">
    <xf numFmtId="0" fontId="0" fillId="0" borderId="0" xfId="0" applyAlignment="1">
      <alignment/>
    </xf>
    <xf numFmtId="0" fontId="1" fillId="0" borderId="0" xfId="58">
      <alignment/>
      <protection/>
    </xf>
    <xf numFmtId="0" fontId="3" fillId="0" borderId="0" xfId="58" applyFont="1" applyFill="1" applyAlignment="1">
      <alignment vertical="center"/>
      <protection/>
    </xf>
    <xf numFmtId="180" fontId="3" fillId="0" borderId="0" xfId="58" applyNumberFormat="1" applyFont="1" applyFill="1" applyAlignment="1">
      <alignment vertical="center"/>
      <protection/>
    </xf>
    <xf numFmtId="180" fontId="3" fillId="0" borderId="0" xfId="58" applyNumberFormat="1" applyFont="1" applyFill="1" applyAlignment="1" applyProtection="1">
      <alignment horizontal="right" vertical="center"/>
      <protection/>
    </xf>
    <xf numFmtId="0" fontId="5" fillId="0" borderId="0" xfId="58" applyFont="1" applyFill="1" applyAlignment="1">
      <alignment vertical="center"/>
      <protection/>
    </xf>
    <xf numFmtId="0" fontId="5" fillId="0" borderId="0" xfId="58" applyFont="1" applyFill="1" applyBorder="1" applyAlignment="1">
      <alignment vertical="center"/>
      <protection/>
    </xf>
    <xf numFmtId="0" fontId="2" fillId="0" borderId="10" xfId="58" applyNumberFormat="1" applyFont="1" applyFill="1" applyBorder="1" applyAlignment="1" applyProtection="1">
      <alignment horizontal="center" vertical="center"/>
      <protection/>
    </xf>
    <xf numFmtId="0" fontId="5" fillId="0" borderId="0" xfId="58" applyFont="1" applyFill="1" applyAlignment="1">
      <alignment vertical="center" wrapText="1"/>
      <protection/>
    </xf>
    <xf numFmtId="0" fontId="0" fillId="0" borderId="0" xfId="59" applyFont="1">
      <alignment/>
      <protection/>
    </xf>
    <xf numFmtId="0" fontId="1" fillId="0" borderId="0" xfId="59">
      <alignment/>
      <protection/>
    </xf>
    <xf numFmtId="0" fontId="3" fillId="0" borderId="0" xfId="59" applyFont="1" applyFill="1" applyAlignment="1">
      <alignment vertical="center"/>
      <protection/>
    </xf>
    <xf numFmtId="180" fontId="3" fillId="0" borderId="0" xfId="59" applyNumberFormat="1" applyFont="1" applyFill="1" applyAlignment="1">
      <alignment vertical="center"/>
      <protection/>
    </xf>
    <xf numFmtId="0" fontId="4" fillId="0" borderId="0" xfId="59" applyNumberFormat="1" applyFont="1" applyFill="1" applyAlignment="1" applyProtection="1">
      <alignment horizontal="centerContinuous" vertical="center"/>
      <protection/>
    </xf>
    <xf numFmtId="0" fontId="3" fillId="0" borderId="0" xfId="59" applyFont="1" applyFill="1" applyAlignment="1">
      <alignment horizontal="center" vertical="center"/>
      <protection/>
    </xf>
    <xf numFmtId="180" fontId="3" fillId="0" borderId="0" xfId="59" applyNumberFormat="1" applyFont="1" applyFill="1" applyAlignment="1" applyProtection="1">
      <alignment horizontal="right" vertical="center"/>
      <protection/>
    </xf>
    <xf numFmtId="0" fontId="5" fillId="0" borderId="0" xfId="59" applyFont="1" applyFill="1" applyAlignment="1">
      <alignment vertical="center"/>
      <protection/>
    </xf>
    <xf numFmtId="0" fontId="5" fillId="0" borderId="0" xfId="59" applyFont="1" applyFill="1" applyBorder="1" applyAlignment="1">
      <alignment vertical="center"/>
      <protection/>
    </xf>
    <xf numFmtId="49" fontId="3" fillId="0" borderId="10" xfId="59" applyNumberFormat="1" applyFont="1" applyFill="1" applyBorder="1" applyAlignment="1" applyProtection="1">
      <alignment vertical="center"/>
      <protection/>
    </xf>
    <xf numFmtId="0" fontId="5" fillId="0" borderId="0" xfId="59" applyFont="1" applyFill="1" applyAlignment="1">
      <alignment vertical="center" wrapText="1"/>
      <protection/>
    </xf>
    <xf numFmtId="0" fontId="3" fillId="0" borderId="0" xfId="59" applyFont="1">
      <alignment/>
      <protection/>
    </xf>
    <xf numFmtId="0" fontId="0" fillId="0" borderId="0" xfId="58" applyFont="1">
      <alignment/>
      <protection/>
    </xf>
    <xf numFmtId="49" fontId="3" fillId="0" borderId="10" xfId="59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57">
      <alignment vertical="center"/>
      <protection/>
    </xf>
    <xf numFmtId="0" fontId="1" fillId="12" borderId="0" xfId="57" applyFill="1" applyAlignment="1">
      <alignment/>
      <protection/>
    </xf>
    <xf numFmtId="0" fontId="2" fillId="0" borderId="0" xfId="57" applyFont="1" applyFill="1" applyAlignment="1">
      <alignment horizontal="center"/>
      <protection/>
    </xf>
    <xf numFmtId="0" fontId="2" fillId="12" borderId="0" xfId="57" applyFont="1" applyFill="1" applyAlignment="1">
      <alignment horizontal="center"/>
      <protection/>
    </xf>
    <xf numFmtId="0" fontId="2" fillId="0" borderId="0" xfId="57" applyFont="1" applyAlignment="1">
      <alignment/>
      <protection/>
    </xf>
    <xf numFmtId="0" fontId="2" fillId="0" borderId="0" xfId="57" applyNumberFormat="1" applyFont="1" applyFill="1" applyAlignment="1" applyProtection="1">
      <alignment horizontal="right"/>
      <protection/>
    </xf>
    <xf numFmtId="0" fontId="2" fillId="12" borderId="0" xfId="57" applyFont="1" applyFill="1" applyAlignment="1">
      <alignment/>
      <protection/>
    </xf>
    <xf numFmtId="0" fontId="2" fillId="0" borderId="0" xfId="57" applyFont="1" applyFill="1" applyAlignment="1">
      <alignment/>
      <protection/>
    </xf>
    <xf numFmtId="0" fontId="2" fillId="0" borderId="0" xfId="57" applyFont="1" applyFill="1" applyAlignment="1">
      <alignment horizontal="right" vertical="center"/>
      <protection/>
    </xf>
    <xf numFmtId="0" fontId="2" fillId="0" borderId="10" xfId="57" applyFont="1" applyFill="1" applyBorder="1" applyAlignment="1">
      <alignment horizontal="center" vertical="center"/>
      <protection/>
    </xf>
    <xf numFmtId="181" fontId="3" fillId="0" borderId="10" xfId="57" applyNumberFormat="1" applyFont="1" applyFill="1" applyBorder="1" applyAlignment="1" applyProtection="1">
      <alignment horizontal="right" vertical="center" wrapText="1"/>
      <protection/>
    </xf>
    <xf numFmtId="0" fontId="3" fillId="0" borderId="0" xfId="57" applyFont="1" applyFill="1" applyAlignment="1">
      <alignment/>
      <protection/>
    </xf>
    <xf numFmtId="0" fontId="3" fillId="12" borderId="0" xfId="57" applyFont="1" applyFill="1" applyAlignment="1">
      <alignment/>
      <protection/>
    </xf>
    <xf numFmtId="0" fontId="1" fillId="0" borderId="0" xfId="57" applyFill="1" applyAlignment="1">
      <alignment/>
      <protection/>
    </xf>
    <xf numFmtId="0" fontId="3" fillId="0" borderId="0" xfId="0" applyFont="1" applyAlignment="1">
      <alignment horizontal="center"/>
    </xf>
    <xf numFmtId="210" fontId="3" fillId="0" borderId="10" xfId="58" applyNumberFormat="1" applyFont="1" applyFill="1" applyBorder="1" applyAlignment="1" applyProtection="1">
      <alignment horizontal="right" vertical="center" wrapText="1"/>
      <protection/>
    </xf>
    <xf numFmtId="210" fontId="3" fillId="0" borderId="10" xfId="59" applyNumberFormat="1" applyFont="1" applyFill="1" applyBorder="1" applyAlignment="1" applyProtection="1">
      <alignment vertical="center"/>
      <protection/>
    </xf>
    <xf numFmtId="210" fontId="3" fillId="0" borderId="10" xfId="59" applyNumberFormat="1" applyFont="1" applyFill="1" applyBorder="1" applyAlignment="1" applyProtection="1">
      <alignment horizontal="center" vertical="center"/>
      <protection/>
    </xf>
    <xf numFmtId="49" fontId="5" fillId="0" borderId="10" xfId="57" applyNumberFormat="1" applyFont="1" applyFill="1" applyBorder="1" applyAlignment="1" applyProtection="1">
      <alignment horizontal="center" vertical="center" wrapText="1"/>
      <protection/>
    </xf>
    <xf numFmtId="0" fontId="2" fillId="0" borderId="0" xfId="57" applyFont="1" applyFill="1" applyBorder="1" applyAlignment="1">
      <alignment vertical="center"/>
      <protection/>
    </xf>
    <xf numFmtId="0" fontId="3" fillId="0" borderId="0" xfId="57" applyFont="1" applyFill="1" applyBorder="1" applyAlignment="1">
      <alignment horizontal="right" vertical="center"/>
      <protection/>
    </xf>
    <xf numFmtId="0" fontId="3" fillId="0" borderId="0" xfId="58" applyFont="1" applyFill="1" applyBorder="1" applyAlignment="1">
      <alignment horizontal="left" vertical="center"/>
      <protection/>
    </xf>
    <xf numFmtId="180" fontId="3" fillId="0" borderId="0" xfId="58" applyNumberFormat="1" applyFont="1" applyFill="1" applyBorder="1" applyAlignment="1">
      <alignment horizontal="center" vertical="center"/>
      <protection/>
    </xf>
    <xf numFmtId="0" fontId="3" fillId="0" borderId="0" xfId="58" applyFont="1" applyFill="1" applyBorder="1" applyAlignment="1">
      <alignment horizontal="center" vertical="center"/>
      <protection/>
    </xf>
    <xf numFmtId="0" fontId="3" fillId="0" borderId="0" xfId="59" applyFont="1" applyFill="1" applyBorder="1" applyAlignment="1">
      <alignment horizontal="left" vertical="center"/>
      <protection/>
    </xf>
    <xf numFmtId="180" fontId="3" fillId="0" borderId="0" xfId="59" applyNumberFormat="1" applyFont="1" applyFill="1" applyBorder="1" applyAlignment="1">
      <alignment horizontal="center" vertical="center"/>
      <protection/>
    </xf>
    <xf numFmtId="0" fontId="3" fillId="0" borderId="0" xfId="59" applyFont="1" applyFill="1" applyBorder="1" applyAlignment="1">
      <alignment horizontal="center" vertical="center"/>
      <protection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0" fillId="0" borderId="10" xfId="0" applyBorder="1" applyAlignment="1">
      <alignment/>
    </xf>
    <xf numFmtId="204" fontId="3" fillId="0" borderId="10" xfId="58" applyNumberFormat="1" applyFont="1" applyFill="1" applyBorder="1" applyAlignment="1" applyProtection="1">
      <alignment horizontal="right" vertical="center" wrapText="1"/>
      <protection/>
    </xf>
    <xf numFmtId="204" fontId="3" fillId="0" borderId="10" xfId="52" applyNumberFormat="1" applyFont="1" applyFill="1" applyBorder="1" applyAlignment="1" applyProtection="1">
      <alignment horizontal="right" vertical="center" wrapText="1"/>
      <protection/>
    </xf>
    <xf numFmtId="4" fontId="3" fillId="0" borderId="10" xfId="49" applyNumberFormat="1" applyFont="1" applyFill="1" applyBorder="1" applyAlignment="1" applyProtection="1">
      <alignment horizontal="right" vertical="center" wrapText="1"/>
      <protection/>
    </xf>
    <xf numFmtId="204" fontId="3" fillId="0" borderId="10" xfId="53" applyNumberFormat="1" applyFont="1" applyFill="1" applyBorder="1" applyAlignment="1" applyProtection="1">
      <alignment horizontal="right" vertical="center" wrapText="1"/>
      <protection/>
    </xf>
    <xf numFmtId="210" fontId="3" fillId="0" borderId="10" xfId="47" applyNumberFormat="1" applyFont="1" applyFill="1" applyBorder="1" applyAlignment="1" applyProtection="1">
      <alignment horizontal="right" vertical="center"/>
      <protection/>
    </xf>
    <xf numFmtId="210" fontId="3" fillId="0" borderId="10" xfId="55" applyNumberFormat="1" applyFont="1" applyFill="1" applyBorder="1" applyAlignment="1" applyProtection="1">
      <alignment horizontal="right" vertical="center"/>
      <protection/>
    </xf>
    <xf numFmtId="210" fontId="3" fillId="0" borderId="10" xfId="56" applyNumberFormat="1" applyFont="1" applyFill="1" applyBorder="1" applyAlignment="1" applyProtection="1">
      <alignment horizontal="right" vertical="center"/>
      <protection/>
    </xf>
    <xf numFmtId="210" fontId="3" fillId="0" borderId="10" xfId="40" applyNumberFormat="1" applyFont="1" applyFill="1" applyBorder="1" applyAlignment="1" applyProtection="1">
      <alignment horizontal="right" vertical="center"/>
      <protection/>
    </xf>
    <xf numFmtId="210" fontId="3" fillId="0" borderId="10" xfId="42" applyNumberFormat="1" applyFont="1" applyFill="1" applyBorder="1" applyAlignment="1" applyProtection="1">
      <alignment horizontal="right" vertical="center"/>
      <protection/>
    </xf>
    <xf numFmtId="210" fontId="3" fillId="0" borderId="10" xfId="43" applyNumberFormat="1" applyFont="1" applyFill="1" applyBorder="1" applyAlignment="1" applyProtection="1">
      <alignment horizontal="right" vertical="center"/>
      <protection/>
    </xf>
    <xf numFmtId="210" fontId="3" fillId="0" borderId="10" xfId="41" applyNumberFormat="1" applyFont="1" applyFill="1" applyBorder="1" applyAlignment="1" applyProtection="1">
      <alignment horizontal="right" vertical="center"/>
      <protection/>
    </xf>
    <xf numFmtId="210" fontId="3" fillId="0" borderId="10" xfId="44" applyNumberFormat="1" applyFont="1" applyFill="1" applyBorder="1" applyAlignment="1" applyProtection="1">
      <alignment horizontal="right" vertical="center"/>
      <protection/>
    </xf>
    <xf numFmtId="210" fontId="3" fillId="0" borderId="10" xfId="45" applyNumberFormat="1" applyFont="1" applyFill="1" applyBorder="1" applyAlignment="1" applyProtection="1">
      <alignment horizontal="right" vertical="center"/>
      <protection/>
    </xf>
    <xf numFmtId="210" fontId="3" fillId="0" borderId="10" xfId="46" applyNumberFormat="1" applyFont="1" applyFill="1" applyBorder="1" applyAlignment="1" applyProtection="1">
      <alignment horizontal="right" vertical="center"/>
      <protection/>
    </xf>
    <xf numFmtId="204" fontId="3" fillId="0" borderId="10" xfId="47" applyNumberFormat="1" applyFont="1" applyFill="1" applyBorder="1" applyAlignment="1" applyProtection="1">
      <alignment horizontal="right" vertical="center"/>
      <protection/>
    </xf>
    <xf numFmtId="210" fontId="3" fillId="0" borderId="10" xfId="59" applyNumberFormat="1" applyFont="1" applyFill="1" applyBorder="1" applyAlignment="1" applyProtection="1">
      <alignment horizontal="right" vertical="center" wrapText="1"/>
      <protection/>
    </xf>
    <xf numFmtId="0" fontId="2" fillId="0" borderId="10" xfId="58" applyNumberFormat="1" applyFont="1" applyFill="1" applyBorder="1" applyAlignment="1" applyProtection="1">
      <alignment horizontal="centerContinuous" vertical="center"/>
      <protection/>
    </xf>
    <xf numFmtId="180" fontId="2" fillId="0" borderId="10" xfId="58" applyNumberFormat="1" applyFont="1" applyFill="1" applyBorder="1" applyAlignment="1" applyProtection="1">
      <alignment horizontal="center" vertical="center"/>
      <protection/>
    </xf>
    <xf numFmtId="49" fontId="3" fillId="0" borderId="10" xfId="58" applyNumberFormat="1" applyFont="1" applyFill="1" applyBorder="1" applyAlignment="1" applyProtection="1">
      <alignment vertical="center"/>
      <protection/>
    </xf>
    <xf numFmtId="210" fontId="3" fillId="0" borderId="10" xfId="58" applyNumberFormat="1" applyFont="1" applyFill="1" applyBorder="1" applyAlignment="1" applyProtection="1">
      <alignment vertical="center"/>
      <protection/>
    </xf>
    <xf numFmtId="49" fontId="3" fillId="0" borderId="10" xfId="58" applyNumberFormat="1" applyFont="1" applyFill="1" applyBorder="1" applyAlignment="1" applyProtection="1">
      <alignment horizontal="center" vertical="center"/>
      <protection/>
    </xf>
    <xf numFmtId="4" fontId="3" fillId="0" borderId="10" xfId="53" applyNumberFormat="1" applyFont="1" applyFill="1" applyBorder="1" applyAlignment="1" applyProtection="1">
      <alignment horizontal="right" vertical="center" wrapText="1"/>
      <protection/>
    </xf>
    <xf numFmtId="210" fontId="3" fillId="0" borderId="10" xfId="58" applyNumberFormat="1" applyFont="1" applyFill="1" applyBorder="1" applyAlignment="1" applyProtection="1">
      <alignment horizontal="center" vertical="center"/>
      <protection/>
    </xf>
    <xf numFmtId="0" fontId="3" fillId="0" borderId="0" xfId="57" applyFont="1" applyFill="1" applyBorder="1" applyAlignment="1">
      <alignment/>
      <protection/>
    </xf>
    <xf numFmtId="181" fontId="3" fillId="0" borderId="10" xfId="57" applyNumberFormat="1" applyFont="1" applyFill="1" applyBorder="1" applyAlignment="1">
      <alignment horizontal="right" vertical="center" wrapText="1"/>
      <protection/>
    </xf>
    <xf numFmtId="49" fontId="5" fillId="0" borderId="10" xfId="57" applyNumberFormat="1" applyFont="1" applyFill="1" applyBorder="1" applyAlignment="1" applyProtection="1">
      <alignment horizontal="left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180" fontId="2" fillId="0" borderId="10" xfId="59" applyNumberFormat="1" applyFont="1" applyFill="1" applyBorder="1" applyAlignment="1" applyProtection="1">
      <alignment horizontal="center" vertical="center"/>
      <protection/>
    </xf>
    <xf numFmtId="49" fontId="3" fillId="0" borderId="10" xfId="59" applyNumberFormat="1" applyFont="1" applyFill="1" applyBorder="1" applyAlignment="1" applyProtection="1">
      <alignment vertical="center"/>
      <protection/>
    </xf>
    <xf numFmtId="49" fontId="3" fillId="0" borderId="10" xfId="59" applyNumberFormat="1" applyFont="1" applyFill="1" applyBorder="1" applyAlignment="1" applyProtection="1">
      <alignment horizontal="center" vertical="center"/>
      <protection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4" fillId="0" borderId="0" xfId="58" applyNumberFormat="1" applyFont="1" applyFill="1" applyAlignment="1" applyProtection="1">
      <alignment horizontal="center" vertical="center"/>
      <protection/>
    </xf>
    <xf numFmtId="0" fontId="2" fillId="0" borderId="10" xfId="57" applyFont="1" applyFill="1" applyBorder="1" applyAlignment="1">
      <alignment horizontal="center" vertical="center" wrapText="1"/>
      <protection/>
    </xf>
    <xf numFmtId="0" fontId="0" fillId="0" borderId="0" xfId="57" applyFont="1" applyAlignment="1">
      <alignment vertical="center"/>
      <protection/>
    </xf>
    <xf numFmtId="0" fontId="2" fillId="0" borderId="10" xfId="57" applyNumberFormat="1" applyFont="1" applyFill="1" applyBorder="1" applyAlignment="1" applyProtection="1">
      <alignment horizontal="center" vertical="center"/>
      <protection/>
    </xf>
    <xf numFmtId="0" fontId="1" fillId="0" borderId="10" xfId="57" applyBorder="1" applyAlignment="1">
      <alignment horizontal="center" vertical="center"/>
      <protection/>
    </xf>
    <xf numFmtId="0" fontId="4" fillId="0" borderId="0" xfId="57" applyFont="1" applyFill="1" applyAlignment="1">
      <alignment horizontal="center" vertical="center"/>
      <protection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</cellXfs>
  <cellStyles count="6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14" xfId="44"/>
    <cellStyle name="常规 15" xfId="45"/>
    <cellStyle name="常规 16" xfId="46"/>
    <cellStyle name="常规 17" xfId="47"/>
    <cellStyle name="常规 18" xfId="48"/>
    <cellStyle name="常规 2" xfId="49"/>
    <cellStyle name="常规 3" xfId="50"/>
    <cellStyle name="常规 4" xfId="51"/>
    <cellStyle name="常规 5" xfId="52"/>
    <cellStyle name="常规 6" xfId="53"/>
    <cellStyle name="常规 7" xfId="54"/>
    <cellStyle name="常规 8" xfId="55"/>
    <cellStyle name="常规 9" xfId="56"/>
    <cellStyle name="常规_2014年附表" xfId="57"/>
    <cellStyle name="常规_Sheet1" xfId="58"/>
    <cellStyle name="常规_Sheet1 (2)" xfId="59"/>
    <cellStyle name="好" xfId="60"/>
    <cellStyle name="汇总" xfId="61"/>
    <cellStyle name="Currency" xfId="62"/>
    <cellStyle name="Currency [0]" xfId="63"/>
    <cellStyle name="计算" xfId="64"/>
    <cellStyle name="检查单元格" xfId="65"/>
    <cellStyle name="解释性文本" xfId="66"/>
    <cellStyle name="警告文本" xfId="67"/>
    <cellStyle name="链接单元格" xfId="68"/>
    <cellStyle name="Comma" xfId="69"/>
    <cellStyle name="Comma [0]" xfId="70"/>
    <cellStyle name="强调文字颜色 1" xfId="71"/>
    <cellStyle name="强调文字颜色 2" xfId="72"/>
    <cellStyle name="强调文字颜色 3" xfId="73"/>
    <cellStyle name="强调文字颜色 4" xfId="74"/>
    <cellStyle name="强调文字颜色 5" xfId="75"/>
    <cellStyle name="强调文字颜色 6" xfId="76"/>
    <cellStyle name="适中" xfId="77"/>
    <cellStyle name="输出" xfId="78"/>
    <cellStyle name="输入" xfId="79"/>
    <cellStyle name="注释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5105;&#30340;&#25991;&#26723;\&#37096;&#38376;&#39044;&#31639;\2014&#24180;&#37096;&#38376;&#39044;&#31639;\&#39044;&#31639;&#20844;&#24320;\&#37096;&#38376;&#39044;&#31639;\&#37096;&#38376;&#39044;&#31639;&#20844;&#24320;&#25351;&#23548;&#24847;&#35265;2014\&#31614;&#25253;\2014&#24180;&#38468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总表1（基本）"/>
      <sheetName val="支出汇总2（按功能科目）"/>
      <sheetName val="财政拨款细3"/>
    </sheetNames>
    <sheetDataSet>
      <sheetData sheetId="2">
        <row r="1">
          <cell r="A1" t="str">
            <v>2014年辽宁省**厅部门预算财政拨款收入安排支出批复表</v>
          </cell>
        </row>
        <row r="2">
          <cell r="J2" t="str">
            <v>预算批复表3</v>
          </cell>
        </row>
        <row r="3">
          <cell r="J3" t="str">
            <v> 单位：万元</v>
          </cell>
        </row>
        <row r="4">
          <cell r="A4" t="str">
            <v>单位名称</v>
          </cell>
          <cell r="B4" t="str">
            <v>科目代码</v>
          </cell>
          <cell r="E4" t="str">
            <v>科目名称</v>
          </cell>
          <cell r="F4" t="str">
            <v>合计</v>
          </cell>
          <cell r="G4" t="str">
            <v>工资福利支出</v>
          </cell>
          <cell r="H4" t="str">
            <v>商品和服务支出</v>
          </cell>
          <cell r="I4" t="str">
            <v>对个人和家庭的补助</v>
          </cell>
          <cell r="J4" t="str">
            <v>项目支出</v>
          </cell>
        </row>
        <row r="5">
          <cell r="B5" t="str">
            <v>类</v>
          </cell>
          <cell r="C5" t="str">
            <v>款</v>
          </cell>
          <cell r="D5" t="str">
            <v>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10"/>
  <sheetViews>
    <sheetView tabSelected="1" zoomScalePageLayoutView="0" workbookViewId="0" topLeftCell="A1">
      <selection activeCell="N10" sqref="N10"/>
    </sheetView>
  </sheetViews>
  <sheetFormatPr defaultColWidth="9.00390625" defaultRowHeight="14.25"/>
  <sheetData>
    <row r="3" spans="1:2" ht="20.25">
      <c r="A3" s="95"/>
      <c r="B3" s="95"/>
    </row>
    <row r="10" spans="1:13" ht="111" customHeight="1">
      <c r="A10" s="94" t="s">
        <v>84</v>
      </c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</row>
  </sheetData>
  <sheetProtection/>
  <mergeCells count="2">
    <mergeCell ref="A10:M10"/>
    <mergeCell ref="A3:B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9"/>
  <sheetViews>
    <sheetView zoomScalePageLayoutView="0" workbookViewId="0" topLeftCell="A1">
      <selection activeCell="A19" sqref="A19:IV21"/>
    </sheetView>
  </sheetViews>
  <sheetFormatPr defaultColWidth="9.00390625" defaultRowHeight="14.25"/>
  <cols>
    <col min="1" max="1" width="42.375" style="0" customWidth="1"/>
    <col min="2" max="2" width="18.75390625" style="0" customWidth="1"/>
    <col min="3" max="3" width="27.75390625" style="0" customWidth="1"/>
    <col min="4" max="4" width="15.875" style="0" customWidth="1"/>
  </cols>
  <sheetData>
    <row r="1" spans="1:22" ht="39.75" customHeight="1">
      <c r="A1" s="21" t="s">
        <v>7</v>
      </c>
      <c r="B1" s="1"/>
      <c r="C1" s="2"/>
      <c r="D1" s="3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27">
      <c r="A2" s="96" t="s">
        <v>37</v>
      </c>
      <c r="B2" s="96"/>
      <c r="C2" s="96"/>
      <c r="D2" s="96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14.25">
      <c r="A3" s="48" t="s">
        <v>89</v>
      </c>
      <c r="B3" s="49"/>
      <c r="C3" s="50"/>
      <c r="D3" s="4" t="s">
        <v>0</v>
      </c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</row>
    <row r="4" spans="1:22" ht="21" customHeight="1">
      <c r="A4" s="80" t="s">
        <v>2</v>
      </c>
      <c r="B4" s="80"/>
      <c r="C4" s="80" t="s">
        <v>1</v>
      </c>
      <c r="D4" s="80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2" ht="21" customHeight="1">
      <c r="A5" s="7" t="s">
        <v>59</v>
      </c>
      <c r="B5" s="81" t="s">
        <v>4</v>
      </c>
      <c r="C5" s="7" t="s">
        <v>59</v>
      </c>
      <c r="D5" s="81" t="s">
        <v>3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</row>
    <row r="6" spans="1:22" ht="21" customHeight="1">
      <c r="A6" s="82" t="s">
        <v>60</v>
      </c>
      <c r="B6" s="66">
        <v>526.24</v>
      </c>
      <c r="C6" s="83" t="s">
        <v>69</v>
      </c>
      <c r="D6" s="42">
        <f>D7</f>
        <v>503.84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1" customHeight="1">
      <c r="A7" s="82" t="s">
        <v>61</v>
      </c>
      <c r="B7" s="42"/>
      <c r="C7" s="83" t="s">
        <v>85</v>
      </c>
      <c r="D7" s="42">
        <f>D8</f>
        <v>503.84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</row>
    <row r="8" spans="1:22" ht="21" customHeight="1">
      <c r="A8" s="82" t="s">
        <v>62</v>
      </c>
      <c r="B8" s="42"/>
      <c r="C8" s="83" t="s">
        <v>83</v>
      </c>
      <c r="D8" s="68">
        <v>503.84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</row>
    <row r="9" spans="1:22" ht="21" customHeight="1">
      <c r="A9" s="82" t="s">
        <v>63</v>
      </c>
      <c r="B9" s="42"/>
      <c r="C9" s="83" t="s">
        <v>51</v>
      </c>
      <c r="D9" s="69">
        <f>D10</f>
        <v>10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</row>
    <row r="10" spans="1:22" ht="21" customHeight="1">
      <c r="A10" s="82" t="s">
        <v>64</v>
      </c>
      <c r="B10" s="42"/>
      <c r="C10" s="83" t="s">
        <v>70</v>
      </c>
      <c r="D10" s="70">
        <f>D11</f>
        <v>10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</row>
    <row r="11" spans="1:22" ht="21" customHeight="1">
      <c r="A11" s="63"/>
      <c r="B11" s="42"/>
      <c r="C11" s="83" t="s">
        <v>42</v>
      </c>
      <c r="D11" s="71">
        <v>10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</row>
    <row r="12" spans="1:22" ht="21" customHeight="1">
      <c r="A12" s="82"/>
      <c r="B12" s="42"/>
      <c r="C12" s="83" t="s">
        <v>71</v>
      </c>
      <c r="D12" s="72">
        <f>D13</f>
        <v>4.8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</row>
    <row r="13" spans="1:22" ht="21" customHeight="1">
      <c r="A13" s="82"/>
      <c r="B13" s="42"/>
      <c r="C13" s="83" t="s">
        <v>72</v>
      </c>
      <c r="D13" s="73">
        <f>D14</f>
        <v>4.8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</row>
    <row r="14" spans="1:22" ht="21" customHeight="1">
      <c r="A14" s="82"/>
      <c r="B14" s="42"/>
      <c r="C14" s="83" t="s">
        <v>43</v>
      </c>
      <c r="D14" s="74">
        <v>4.8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</row>
    <row r="15" spans="1:22" ht="21" customHeight="1">
      <c r="A15" s="82"/>
      <c r="B15" s="42"/>
      <c r="C15" s="83" t="s">
        <v>56</v>
      </c>
      <c r="D15" s="75">
        <f>D16</f>
        <v>7.6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</row>
    <row r="16" spans="1:22" ht="21" customHeight="1">
      <c r="A16" s="82"/>
      <c r="B16" s="42"/>
      <c r="C16" s="83" t="s">
        <v>73</v>
      </c>
      <c r="D16" s="76">
        <f>D17</f>
        <v>7.6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</row>
    <row r="17" spans="1:22" ht="21" customHeight="1">
      <c r="A17" s="82"/>
      <c r="B17" s="42"/>
      <c r="C17" s="83" t="s">
        <v>67</v>
      </c>
      <c r="D17" s="77">
        <v>7.6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</row>
    <row r="18" spans="1:22" ht="21" customHeight="1">
      <c r="A18" s="82"/>
      <c r="B18" s="42"/>
      <c r="C18" s="83" t="s">
        <v>81</v>
      </c>
      <c r="D18" s="64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</row>
    <row r="19" spans="1:22" ht="21" customHeight="1">
      <c r="A19" s="84" t="s">
        <v>5</v>
      </c>
      <c r="B19" s="85">
        <f>SUM(B6:B10)</f>
        <v>526.24</v>
      </c>
      <c r="C19" s="86" t="s">
        <v>6</v>
      </c>
      <c r="D19" s="65">
        <f>D6+D9+D12+D15</f>
        <v>526.2399999999999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8"/>
    </row>
  </sheetData>
  <sheetProtection/>
  <mergeCells count="1">
    <mergeCell ref="A2:D2"/>
  </mergeCells>
  <printOptions horizontalCentered="1"/>
  <pageMargins left="0.7480314960629921" right="0.7480314960629921" top="0.3" bottom="0.33" header="0.22" footer="0.3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4"/>
  <sheetViews>
    <sheetView showGridLines="0" showZeros="0" zoomScalePageLayoutView="0" workbookViewId="0" topLeftCell="A1">
      <selection activeCell="A5" sqref="A5:J20"/>
    </sheetView>
  </sheetViews>
  <sheetFormatPr defaultColWidth="6.875" defaultRowHeight="12.75" customHeight="1"/>
  <cols>
    <col min="1" max="3" width="5.125" style="27" customWidth="1"/>
    <col min="4" max="4" width="25.875" style="27" customWidth="1"/>
    <col min="5" max="10" width="11.875" style="27" customWidth="1"/>
    <col min="11" max="12" width="5.125" style="27" customWidth="1"/>
    <col min="13" max="13" width="8.375" style="27" customWidth="1"/>
    <col min="14" max="254" width="6.875" style="27" customWidth="1"/>
    <col min="255" max="16384" width="6.875" style="27" customWidth="1"/>
  </cols>
  <sheetData>
    <row r="1" spans="1:2" ht="24.75" customHeight="1">
      <c r="A1" s="98" t="s">
        <v>36</v>
      </c>
      <c r="B1" s="98"/>
    </row>
    <row r="2" spans="1:13" ht="27.75" customHeight="1">
      <c r="A2" s="101" t="s">
        <v>38</v>
      </c>
      <c r="B2" s="102"/>
      <c r="C2" s="102"/>
      <c r="D2" s="102"/>
      <c r="E2" s="102"/>
      <c r="F2" s="102"/>
      <c r="G2" s="102"/>
      <c r="H2" s="102"/>
      <c r="I2" s="102"/>
      <c r="J2" s="102"/>
      <c r="K2" s="28"/>
      <c r="L2" s="28"/>
      <c r="M2" s="28"/>
    </row>
    <row r="3" spans="1:13" ht="16.5" customHeight="1">
      <c r="A3" s="29"/>
      <c r="B3" s="29"/>
      <c r="C3" s="29"/>
      <c r="D3" s="29"/>
      <c r="E3" s="30"/>
      <c r="F3" s="30"/>
      <c r="G3" s="31"/>
      <c r="H3" s="31"/>
      <c r="I3" s="31"/>
      <c r="J3" s="32"/>
      <c r="K3" s="33"/>
      <c r="L3" s="33"/>
      <c r="M3" s="33"/>
    </row>
    <row r="4" spans="1:13" ht="16.5" customHeight="1">
      <c r="A4" s="87" t="s">
        <v>90</v>
      </c>
      <c r="B4" s="87"/>
      <c r="C4" s="87"/>
      <c r="D4" s="34"/>
      <c r="E4" s="34"/>
      <c r="F4" s="34"/>
      <c r="G4" s="35"/>
      <c r="H4" s="46"/>
      <c r="I4" s="46"/>
      <c r="J4" s="47" t="s">
        <v>24</v>
      </c>
      <c r="K4" s="34"/>
      <c r="L4" s="34"/>
      <c r="M4" s="34"/>
    </row>
    <row r="5" spans="1:13" ht="28.5" customHeight="1">
      <c r="A5" s="99" t="s">
        <v>25</v>
      </c>
      <c r="B5" s="100"/>
      <c r="C5" s="100"/>
      <c r="D5" s="97" t="s">
        <v>78</v>
      </c>
      <c r="E5" s="97" t="s">
        <v>26</v>
      </c>
      <c r="F5" s="97" t="s">
        <v>27</v>
      </c>
      <c r="G5" s="97" t="s">
        <v>28</v>
      </c>
      <c r="H5" s="97" t="s">
        <v>29</v>
      </c>
      <c r="I5" s="97" t="s">
        <v>30</v>
      </c>
      <c r="J5" s="97" t="s">
        <v>32</v>
      </c>
      <c r="K5" s="33"/>
      <c r="L5" s="33"/>
      <c r="M5" s="33"/>
    </row>
    <row r="6" spans="1:13" ht="28.5" customHeight="1">
      <c r="A6" s="99"/>
      <c r="B6" s="100"/>
      <c r="C6" s="100"/>
      <c r="D6" s="97"/>
      <c r="E6" s="97"/>
      <c r="F6" s="97"/>
      <c r="G6" s="97"/>
      <c r="H6" s="97"/>
      <c r="I6" s="97"/>
      <c r="J6" s="97"/>
      <c r="K6" s="33"/>
      <c r="L6" s="33"/>
      <c r="M6" s="33"/>
    </row>
    <row r="7" spans="1:13" ht="28.5" customHeight="1">
      <c r="A7" s="36" t="s">
        <v>31</v>
      </c>
      <c r="B7" s="36" t="s">
        <v>33</v>
      </c>
      <c r="C7" s="36" t="s">
        <v>34</v>
      </c>
      <c r="D7" s="97"/>
      <c r="E7" s="97"/>
      <c r="F7" s="97"/>
      <c r="G7" s="97"/>
      <c r="H7" s="97"/>
      <c r="I7" s="97"/>
      <c r="J7" s="97"/>
      <c r="K7" s="33"/>
      <c r="L7" s="33"/>
      <c r="M7" s="33"/>
    </row>
    <row r="8" spans="1:13" ht="19.5" customHeight="1">
      <c r="A8" s="45" t="s">
        <v>44</v>
      </c>
      <c r="B8" s="45"/>
      <c r="C8" s="45"/>
      <c r="D8" s="83" t="s">
        <v>69</v>
      </c>
      <c r="E8" s="64">
        <f>F8</f>
        <v>503.84</v>
      </c>
      <c r="F8" s="42">
        <f>F9</f>
        <v>503.84</v>
      </c>
      <c r="G8" s="37"/>
      <c r="H8" s="37"/>
      <c r="I8" s="37"/>
      <c r="J8" s="88"/>
      <c r="K8" s="38"/>
      <c r="L8" s="38"/>
      <c r="M8" s="39"/>
    </row>
    <row r="9" spans="1:13" ht="19.5" customHeight="1">
      <c r="A9" s="45"/>
      <c r="B9" s="45" t="s">
        <v>86</v>
      </c>
      <c r="C9" s="45"/>
      <c r="D9" s="83" t="s">
        <v>85</v>
      </c>
      <c r="E9" s="64">
        <f aca="true" t="shared" si="0" ref="E9:E20">F9</f>
        <v>503.84</v>
      </c>
      <c r="F9" s="42">
        <f>F10</f>
        <v>503.84</v>
      </c>
      <c r="G9" s="37"/>
      <c r="H9" s="37"/>
      <c r="I9" s="37"/>
      <c r="J9" s="88"/>
      <c r="K9" s="40"/>
      <c r="L9" s="28"/>
      <c r="M9" s="28"/>
    </row>
    <row r="10" spans="1:13" ht="19.5" customHeight="1">
      <c r="A10" s="45"/>
      <c r="B10" s="45"/>
      <c r="C10" s="45" t="s">
        <v>49</v>
      </c>
      <c r="D10" s="83" t="s">
        <v>83</v>
      </c>
      <c r="E10" s="64">
        <f t="shared" si="0"/>
        <v>503.84</v>
      </c>
      <c r="F10" s="68">
        <v>503.84</v>
      </c>
      <c r="G10" s="37"/>
      <c r="H10" s="37"/>
      <c r="I10" s="37"/>
      <c r="J10" s="88"/>
      <c r="K10" s="40"/>
      <c r="L10" s="28"/>
      <c r="M10" s="28"/>
    </row>
    <row r="11" spans="1:13" ht="19.5" customHeight="1">
      <c r="A11" s="45" t="s">
        <v>46</v>
      </c>
      <c r="B11" s="45"/>
      <c r="C11" s="45"/>
      <c r="D11" s="83" t="s">
        <v>68</v>
      </c>
      <c r="E11" s="64">
        <f t="shared" si="0"/>
        <v>10</v>
      </c>
      <c r="F11" s="69">
        <f>F12</f>
        <v>10</v>
      </c>
      <c r="G11" s="37"/>
      <c r="H11" s="37"/>
      <c r="I11" s="37"/>
      <c r="J11" s="88"/>
      <c r="K11" s="28"/>
      <c r="L11" s="28"/>
      <c r="M11" s="28"/>
    </row>
    <row r="12" spans="1:13" ht="19.5" customHeight="1">
      <c r="A12" s="45"/>
      <c r="B12" s="45" t="s">
        <v>47</v>
      </c>
      <c r="C12" s="45"/>
      <c r="D12" s="83" t="s">
        <v>70</v>
      </c>
      <c r="E12" s="64">
        <f t="shared" si="0"/>
        <v>10</v>
      </c>
      <c r="F12" s="70">
        <f>F13</f>
        <v>10</v>
      </c>
      <c r="G12" s="37"/>
      <c r="H12" s="37"/>
      <c r="I12" s="37"/>
      <c r="J12" s="88"/>
      <c r="K12" s="28"/>
      <c r="L12" s="28"/>
      <c r="M12" s="28"/>
    </row>
    <row r="13" spans="1:13" ht="19.5" customHeight="1">
      <c r="A13" s="45"/>
      <c r="B13" s="45"/>
      <c r="C13" s="45" t="s">
        <v>49</v>
      </c>
      <c r="D13" s="83" t="s">
        <v>65</v>
      </c>
      <c r="E13" s="64">
        <f t="shared" si="0"/>
        <v>10</v>
      </c>
      <c r="F13" s="71">
        <v>10</v>
      </c>
      <c r="G13" s="37"/>
      <c r="H13" s="37"/>
      <c r="I13" s="37"/>
      <c r="J13" s="88"/>
      <c r="K13" s="28"/>
      <c r="L13" s="28"/>
      <c r="M13" s="28"/>
    </row>
    <row r="14" spans="1:13" ht="19.5" customHeight="1">
      <c r="A14" s="45" t="s">
        <v>48</v>
      </c>
      <c r="B14" s="45"/>
      <c r="C14" s="45"/>
      <c r="D14" s="83" t="s">
        <v>71</v>
      </c>
      <c r="E14" s="64">
        <f t="shared" si="0"/>
        <v>4.8</v>
      </c>
      <c r="F14" s="72">
        <f>F15</f>
        <v>4.8</v>
      </c>
      <c r="G14" s="37"/>
      <c r="H14" s="37"/>
      <c r="I14" s="37"/>
      <c r="J14" s="88"/>
      <c r="K14" s="28"/>
      <c r="L14" s="28"/>
      <c r="M14" s="28"/>
    </row>
    <row r="15" spans="1:13" ht="19.5" customHeight="1">
      <c r="A15" s="45"/>
      <c r="B15" s="45" t="s">
        <v>47</v>
      </c>
      <c r="C15" s="45"/>
      <c r="D15" s="83" t="s">
        <v>72</v>
      </c>
      <c r="E15" s="64">
        <f t="shared" si="0"/>
        <v>4.8</v>
      </c>
      <c r="F15" s="73">
        <f>F16</f>
        <v>4.8</v>
      </c>
      <c r="G15" s="37"/>
      <c r="H15" s="37"/>
      <c r="I15" s="37"/>
      <c r="J15" s="88"/>
      <c r="K15" s="28"/>
      <c r="L15" s="28"/>
      <c r="M15" s="28"/>
    </row>
    <row r="16" spans="1:13" ht="19.5" customHeight="1">
      <c r="A16" s="45"/>
      <c r="B16" s="45"/>
      <c r="C16" s="45" t="s">
        <v>49</v>
      </c>
      <c r="D16" s="83" t="s">
        <v>66</v>
      </c>
      <c r="E16" s="64">
        <f t="shared" si="0"/>
        <v>4.8</v>
      </c>
      <c r="F16" s="74">
        <v>4.8</v>
      </c>
      <c r="G16" s="37"/>
      <c r="H16" s="37"/>
      <c r="I16" s="37"/>
      <c r="J16" s="88"/>
      <c r="K16" s="28"/>
      <c r="L16" s="28"/>
      <c r="M16" s="28"/>
    </row>
    <row r="17" spans="1:13" ht="19.5" customHeight="1">
      <c r="A17" s="45" t="s">
        <v>50</v>
      </c>
      <c r="B17" s="45"/>
      <c r="C17" s="45"/>
      <c r="D17" s="83" t="s">
        <v>56</v>
      </c>
      <c r="E17" s="64">
        <f t="shared" si="0"/>
        <v>7.6</v>
      </c>
      <c r="F17" s="75">
        <f>F18</f>
        <v>7.6</v>
      </c>
      <c r="G17" s="37"/>
      <c r="H17" s="37"/>
      <c r="I17" s="37"/>
      <c r="J17" s="88"/>
      <c r="K17" s="28"/>
      <c r="L17" s="28"/>
      <c r="M17" s="28"/>
    </row>
    <row r="18" spans="1:13" ht="19.5" customHeight="1">
      <c r="A18" s="45"/>
      <c r="B18" s="45" t="s">
        <v>45</v>
      </c>
      <c r="C18" s="45"/>
      <c r="D18" s="83" t="s">
        <v>73</v>
      </c>
      <c r="E18" s="64">
        <f t="shared" si="0"/>
        <v>7.6</v>
      </c>
      <c r="F18" s="76">
        <f>F19</f>
        <v>7.6</v>
      </c>
      <c r="G18" s="37"/>
      <c r="H18" s="37"/>
      <c r="I18" s="37"/>
      <c r="J18" s="88"/>
      <c r="K18" s="28"/>
      <c r="L18" s="28"/>
      <c r="M18" s="28"/>
    </row>
    <row r="19" spans="1:13" ht="19.5" customHeight="1">
      <c r="A19" s="45"/>
      <c r="B19" s="45"/>
      <c r="C19" s="45" t="s">
        <v>49</v>
      </c>
      <c r="D19" s="83" t="s">
        <v>67</v>
      </c>
      <c r="E19" s="64">
        <f t="shared" si="0"/>
        <v>7.6</v>
      </c>
      <c r="F19" s="77">
        <v>7.6</v>
      </c>
      <c r="G19" s="37"/>
      <c r="H19" s="37"/>
      <c r="I19" s="37"/>
      <c r="J19" s="88"/>
      <c r="K19" s="28"/>
      <c r="L19" s="28"/>
      <c r="M19" s="28"/>
    </row>
    <row r="20" spans="1:13" ht="19.5" customHeight="1">
      <c r="A20" s="89"/>
      <c r="B20" s="89"/>
      <c r="C20" s="89"/>
      <c r="D20" s="45" t="s">
        <v>79</v>
      </c>
      <c r="E20" s="64">
        <f t="shared" si="0"/>
        <v>526.2399999999999</v>
      </c>
      <c r="F20" s="67">
        <f>F8+F11+F14+F17</f>
        <v>526.2399999999999</v>
      </c>
      <c r="G20" s="37"/>
      <c r="H20" s="37"/>
      <c r="I20" s="37"/>
      <c r="J20" s="88"/>
      <c r="K20" s="28"/>
      <c r="L20" s="28"/>
      <c r="M20" s="28"/>
    </row>
    <row r="21" spans="10:13" ht="9.75" customHeight="1">
      <c r="J21" s="28"/>
      <c r="K21" s="28"/>
      <c r="L21" s="28"/>
      <c r="M21" s="28"/>
    </row>
    <row r="22" spans="10:13" ht="9.75" customHeight="1">
      <c r="J22" s="28"/>
      <c r="K22" s="28"/>
      <c r="L22" s="28"/>
      <c r="M22" s="28"/>
    </row>
    <row r="23" spans="10:13" ht="9.75" customHeight="1">
      <c r="J23" s="28"/>
      <c r="K23" s="28"/>
      <c r="L23" s="28"/>
      <c r="M23" s="28"/>
    </row>
    <row r="24" spans="10:13" ht="9.75" customHeight="1">
      <c r="J24" s="28"/>
      <c r="K24" s="28"/>
      <c r="L24" s="28"/>
      <c r="M24" s="28"/>
    </row>
  </sheetData>
  <sheetProtection/>
  <mergeCells count="10">
    <mergeCell ref="G5:G7"/>
    <mergeCell ref="H5:H7"/>
    <mergeCell ref="A1:B1"/>
    <mergeCell ref="A5:C6"/>
    <mergeCell ref="D5:D7"/>
    <mergeCell ref="A2:J2"/>
    <mergeCell ref="J5:J7"/>
    <mergeCell ref="E5:E7"/>
    <mergeCell ref="F5:F7"/>
    <mergeCell ref="I5:I7"/>
  </mergeCells>
  <printOptions horizontalCentered="1"/>
  <pageMargins left="0.6299212598425197" right="0.6299212598425197" top="0.54" bottom="0.58" header="0.3937007874015748" footer="0.3937007874015748"/>
  <pageSetup fitToHeight="100" horizontalDpi="1200" verticalDpi="1200" orientation="landscape" paperSize="9" r:id="rId1"/>
  <rowBreaks count="1" manualBreakCount="1">
    <brk id="20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X19"/>
  <sheetViews>
    <sheetView zoomScalePageLayoutView="0" workbookViewId="0" topLeftCell="A1">
      <selection activeCell="A5" sqref="A5:F18"/>
    </sheetView>
  </sheetViews>
  <sheetFormatPr defaultColWidth="9.00390625" defaultRowHeight="14.25"/>
  <cols>
    <col min="1" max="1" width="17.375" style="0" customWidth="1"/>
    <col min="2" max="2" width="26.25390625" style="0" customWidth="1"/>
    <col min="3" max="3" width="16.875" style="0" customWidth="1"/>
    <col min="4" max="4" width="14.125" style="0" customWidth="1"/>
    <col min="5" max="6" width="15.25390625" style="0" customWidth="1"/>
  </cols>
  <sheetData>
    <row r="1" spans="1:24" ht="18.75" customHeight="1">
      <c r="A1" s="9" t="s">
        <v>15</v>
      </c>
      <c r="B1" s="9"/>
      <c r="C1" s="9"/>
      <c r="D1" s="10"/>
      <c r="E1" s="11"/>
      <c r="F1" s="12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</row>
    <row r="2" spans="1:24" ht="21" customHeight="1">
      <c r="A2" s="13" t="s">
        <v>39</v>
      </c>
      <c r="B2" s="13"/>
      <c r="C2" s="13"/>
      <c r="D2" s="13"/>
      <c r="E2" s="13"/>
      <c r="F2" s="13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</row>
    <row r="3" spans="1:24" ht="0.75" customHeight="1">
      <c r="A3" s="14"/>
      <c r="B3" s="14"/>
      <c r="C3" s="14"/>
      <c r="D3" s="14"/>
      <c r="E3" s="14"/>
      <c r="F3" s="15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</row>
    <row r="4" spans="1:24" ht="14.25">
      <c r="A4" s="51" t="s">
        <v>89</v>
      </c>
      <c r="B4" s="51"/>
      <c r="C4" s="51"/>
      <c r="D4" s="52"/>
      <c r="E4" s="53"/>
      <c r="F4" s="15" t="s">
        <v>0</v>
      </c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</row>
    <row r="5" spans="1:24" ht="27" customHeight="1">
      <c r="A5" s="90" t="s">
        <v>8</v>
      </c>
      <c r="B5" s="90" t="s">
        <v>9</v>
      </c>
      <c r="C5" s="90" t="s">
        <v>10</v>
      </c>
      <c r="D5" s="91" t="s">
        <v>11</v>
      </c>
      <c r="E5" s="90" t="s">
        <v>12</v>
      </c>
      <c r="F5" s="91" t="s">
        <v>13</v>
      </c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</row>
    <row r="6" spans="1:24" ht="21.75" customHeight="1">
      <c r="A6" s="18" t="s">
        <v>14</v>
      </c>
      <c r="B6" s="22" t="s">
        <v>16</v>
      </c>
      <c r="C6" s="42">
        <f aca="true" t="shared" si="0" ref="C6:E7">C7</f>
        <v>503.84</v>
      </c>
      <c r="D6" s="42">
        <f>D7</f>
        <v>127.14</v>
      </c>
      <c r="E6" s="64">
        <f t="shared" si="0"/>
        <v>376.7</v>
      </c>
      <c r="F6" s="64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</row>
    <row r="7" spans="1:24" ht="21.75" customHeight="1">
      <c r="A7" s="92" t="s">
        <v>87</v>
      </c>
      <c r="B7" s="83" t="s">
        <v>85</v>
      </c>
      <c r="C7" s="42">
        <f t="shared" si="0"/>
        <v>503.84</v>
      </c>
      <c r="D7" s="42">
        <f>D8</f>
        <v>127.14</v>
      </c>
      <c r="E7" s="64">
        <f t="shared" si="0"/>
        <v>376.7</v>
      </c>
      <c r="F7" s="64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</row>
    <row r="8" spans="1:24" ht="21.75" customHeight="1">
      <c r="A8" s="92" t="s">
        <v>88</v>
      </c>
      <c r="B8" s="83" t="s">
        <v>83</v>
      </c>
      <c r="C8" s="68">
        <f>D8+E8</f>
        <v>503.84</v>
      </c>
      <c r="D8" s="68">
        <v>127.14</v>
      </c>
      <c r="E8" s="78">
        <v>376.7</v>
      </c>
      <c r="F8" s="78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</row>
    <row r="9" spans="1:24" ht="21.75" customHeight="1">
      <c r="A9" s="18" t="s">
        <v>46</v>
      </c>
      <c r="B9" s="18" t="s">
        <v>51</v>
      </c>
      <c r="C9" s="69">
        <f>C10</f>
        <v>10</v>
      </c>
      <c r="D9" s="69">
        <f>D10</f>
        <v>10</v>
      </c>
      <c r="E9" s="43"/>
      <c r="F9" s="79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</row>
    <row r="10" spans="1:24" ht="21.75" customHeight="1">
      <c r="A10" s="18" t="s">
        <v>52</v>
      </c>
      <c r="B10" s="18" t="s">
        <v>74</v>
      </c>
      <c r="C10" s="70">
        <f>C11</f>
        <v>10</v>
      </c>
      <c r="D10" s="70">
        <f>D11</f>
        <v>10</v>
      </c>
      <c r="E10" s="43"/>
      <c r="F10" s="79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</row>
    <row r="11" spans="1:24" ht="21.75" customHeight="1">
      <c r="A11" s="18" t="s">
        <v>53</v>
      </c>
      <c r="B11" s="18" t="s">
        <v>42</v>
      </c>
      <c r="C11" s="68">
        <f>D11+E11</f>
        <v>10</v>
      </c>
      <c r="D11" s="71">
        <v>10</v>
      </c>
      <c r="E11" s="43"/>
      <c r="F11" s="79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</row>
    <row r="12" spans="1:24" ht="21.75" customHeight="1">
      <c r="A12" s="18" t="s">
        <v>48</v>
      </c>
      <c r="B12" s="18" t="s">
        <v>71</v>
      </c>
      <c r="C12" s="72">
        <f>C13</f>
        <v>4.8</v>
      </c>
      <c r="D12" s="72">
        <f>D13</f>
        <v>4.8</v>
      </c>
      <c r="E12" s="43"/>
      <c r="F12" s="79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9"/>
    </row>
    <row r="13" spans="1:24" ht="21.75" customHeight="1">
      <c r="A13" s="18" t="s">
        <v>54</v>
      </c>
      <c r="B13" s="18" t="s">
        <v>75</v>
      </c>
      <c r="C13" s="73">
        <f>C14</f>
        <v>4.8</v>
      </c>
      <c r="D13" s="73">
        <f>D14</f>
        <v>4.8</v>
      </c>
      <c r="E13" s="43"/>
      <c r="F13" s="79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9"/>
    </row>
    <row r="14" spans="1:24" ht="21.75" customHeight="1">
      <c r="A14" s="18" t="s">
        <v>55</v>
      </c>
      <c r="B14" s="18" t="s">
        <v>43</v>
      </c>
      <c r="C14" s="68">
        <f>D14+E14</f>
        <v>4.8</v>
      </c>
      <c r="D14" s="74">
        <v>4.8</v>
      </c>
      <c r="E14" s="43"/>
      <c r="F14" s="79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9"/>
    </row>
    <row r="15" spans="1:24" ht="21.75" customHeight="1">
      <c r="A15" s="22" t="s">
        <v>50</v>
      </c>
      <c r="B15" s="22" t="s">
        <v>56</v>
      </c>
      <c r="C15" s="75">
        <f>C16</f>
        <v>7.6</v>
      </c>
      <c r="D15" s="75">
        <f>D16</f>
        <v>7.6</v>
      </c>
      <c r="E15" s="44"/>
      <c r="F15" s="79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9"/>
    </row>
    <row r="16" spans="1:24" ht="21.75" customHeight="1">
      <c r="A16" s="22" t="s">
        <v>57</v>
      </c>
      <c r="B16" s="22" t="s">
        <v>76</v>
      </c>
      <c r="C16" s="76">
        <f>C17</f>
        <v>7.6</v>
      </c>
      <c r="D16" s="76">
        <f>D17</f>
        <v>7.6</v>
      </c>
      <c r="E16" s="44"/>
      <c r="F16" s="79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9"/>
    </row>
    <row r="17" spans="1:24" ht="21.75" customHeight="1">
      <c r="A17" s="22" t="s">
        <v>58</v>
      </c>
      <c r="B17" s="22" t="s">
        <v>77</v>
      </c>
      <c r="C17" s="68">
        <f>D17+E17</f>
        <v>7.6</v>
      </c>
      <c r="D17" s="77">
        <v>7.6</v>
      </c>
      <c r="E17" s="44"/>
      <c r="F17" s="79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9"/>
    </row>
    <row r="18" spans="1:24" ht="21.75" customHeight="1">
      <c r="A18" s="18"/>
      <c r="B18" s="93" t="s">
        <v>80</v>
      </c>
      <c r="C18" s="64">
        <f>SUM(D18:F18)</f>
        <v>526.24</v>
      </c>
      <c r="D18" s="67">
        <f>D6+D9+D12+D15</f>
        <v>149.54</v>
      </c>
      <c r="E18" s="67">
        <f>E6+E9+E12+E15</f>
        <v>376.7</v>
      </c>
      <c r="F18" s="67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</row>
    <row r="19" spans="1:2" ht="14.25">
      <c r="A19" s="20"/>
      <c r="B19" s="10"/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C6" sqref="C6"/>
    </sheetView>
  </sheetViews>
  <sheetFormatPr defaultColWidth="9.00390625" defaultRowHeight="14.25"/>
  <cols>
    <col min="1" max="1" width="35.50390625" style="0" customWidth="1"/>
    <col min="2" max="2" width="29.75390625" style="0" customWidth="1"/>
  </cols>
  <sheetData>
    <row r="1" ht="26.25" customHeight="1">
      <c r="A1" s="23" t="s">
        <v>17</v>
      </c>
    </row>
    <row r="2" spans="1:2" ht="27">
      <c r="A2" s="103" t="s">
        <v>40</v>
      </c>
      <c r="B2" s="102"/>
    </row>
    <row r="3" spans="1:2" ht="26.25" customHeight="1" thickBot="1">
      <c r="A3" s="26" t="s">
        <v>89</v>
      </c>
      <c r="B3" s="41" t="s">
        <v>41</v>
      </c>
    </row>
    <row r="4" spans="1:2" s="24" customFormat="1" ht="30" customHeight="1">
      <c r="A4" s="104" t="s">
        <v>18</v>
      </c>
      <c r="B4" s="62"/>
    </row>
    <row r="5" spans="1:2" s="24" customFormat="1" ht="30" customHeight="1">
      <c r="A5" s="105"/>
      <c r="B5" s="54" t="s">
        <v>82</v>
      </c>
    </row>
    <row r="6" spans="1:2" s="25" customFormat="1" ht="30" customHeight="1">
      <c r="A6" s="55" t="s">
        <v>19</v>
      </c>
      <c r="B6" s="56">
        <f>SUM(B7:B9)</f>
        <v>54.4</v>
      </c>
    </row>
    <row r="7" spans="1:2" ht="30" customHeight="1">
      <c r="A7" s="57" t="s">
        <v>20</v>
      </c>
      <c r="B7" s="58"/>
    </row>
    <row r="8" spans="1:2" ht="30" customHeight="1">
      <c r="A8" s="59" t="s">
        <v>21</v>
      </c>
      <c r="B8" s="58"/>
    </row>
    <row r="9" spans="1:2" ht="30" customHeight="1">
      <c r="A9" s="59" t="s">
        <v>22</v>
      </c>
      <c r="B9" s="58">
        <f>SUM(B10:B11)</f>
        <v>54.4</v>
      </c>
    </row>
    <row r="10" spans="1:2" ht="30" customHeight="1">
      <c r="A10" s="59" t="s">
        <v>35</v>
      </c>
      <c r="B10" s="58"/>
    </row>
    <row r="11" spans="1:2" ht="30" customHeight="1" thickBot="1">
      <c r="A11" s="60" t="s">
        <v>23</v>
      </c>
      <c r="B11" s="61">
        <v>54.4</v>
      </c>
    </row>
    <row r="12" ht="14.25" hidden="1"/>
    <row r="13" ht="14.25" hidden="1"/>
    <row r="14" ht="14.25" hidden="1"/>
    <row r="15" ht="97.5" customHeight="1" hidden="1"/>
    <row r="16" ht="14.25" hidden="1"/>
    <row r="17" ht="14.25" hidden="1"/>
    <row r="18" ht="14.25" hidden="1"/>
    <row r="19" ht="14.25" hidden="1"/>
    <row r="20" ht="14.25" hidden="1"/>
    <row r="21" ht="14.25" hidden="1"/>
    <row r="22" ht="14.25" hidden="1"/>
    <row r="23" ht="9" customHeight="1" hidden="1"/>
    <row r="24" ht="14.25" hidden="1"/>
    <row r="25" ht="14.25" hidden="1"/>
    <row r="26" ht="14.25" hidden="1"/>
    <row r="27" ht="14.25" hidden="1"/>
    <row r="28" ht="14.25" hidden="1"/>
    <row r="29" ht="14.25" hidden="1"/>
    <row r="30" ht="14.25" hidden="1"/>
    <row r="31" ht="14.25" hidden="1"/>
    <row r="32" ht="14.25" hidden="1"/>
    <row r="33" ht="14.25" hidden="1"/>
    <row r="34" ht="14.25" hidden="1"/>
    <row r="35" ht="14.25" hidden="1"/>
    <row r="36" ht="14.25" hidden="1"/>
    <row r="37" ht="14.25" hidden="1"/>
    <row r="38" ht="14.25" hidden="1"/>
    <row r="39" ht="14.25" hidden="1"/>
    <row r="40" ht="14.25" hidden="1"/>
    <row r="41" ht="14.25" hidden="1"/>
    <row r="42" ht="14.25" hidden="1"/>
    <row r="43" ht="14.25" hidden="1"/>
    <row r="44" ht="14.25" hidden="1"/>
    <row r="45" ht="14.25" hidden="1"/>
    <row r="46" ht="14.25" hidden="1"/>
  </sheetData>
  <sheetProtection/>
  <mergeCells count="2">
    <mergeCell ref="A2:B2"/>
    <mergeCell ref="A4:A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2015-04-27T07:04:10Z</cp:lastPrinted>
  <dcterms:created xsi:type="dcterms:W3CDTF">1996-12-17T01:32:42Z</dcterms:created>
  <dcterms:modified xsi:type="dcterms:W3CDTF">2015-04-28T06:08:44Z</dcterms:modified>
  <cp:category/>
  <cp:version/>
  <cp:contentType/>
  <cp:contentStatus/>
</cp:coreProperties>
</file>